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\Documents\Eigene Website\da Mein Jacobsweg Texte\"/>
    </mc:Choice>
  </mc:AlternateContent>
  <xr:revisionPtr revIDLastSave="0" documentId="13_ncr:1_{505B6DF0-3E2A-448D-B9FC-A94E3E820ED2}" xr6:coauthVersionLast="46" xr6:coauthVersionMax="46" xr10:uidLastSave="{00000000-0000-0000-0000-000000000000}"/>
  <bookViews>
    <workbookView xWindow="-120" yWindow="-120" windowWidth="24240" windowHeight="13140" xr2:uid="{EC155CD2-111A-4941-9F8B-31B2ACC6C87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6" i="1" l="1"/>
  <c r="H114" i="1"/>
  <c r="H7" i="1"/>
  <c r="H18" i="1"/>
  <c r="H51" i="1"/>
  <c r="H80" i="1"/>
  <c r="H112" i="1"/>
  <c r="H124" i="1" l="1"/>
</calcChain>
</file>

<file path=xl/sharedStrings.xml><?xml version="1.0" encoding="utf-8"?>
<sst xmlns="http://schemas.openxmlformats.org/spreadsheetml/2006/main" count="551" uniqueCount="362">
  <si>
    <t>Ratingen</t>
  </si>
  <si>
    <t>Dormagen</t>
  </si>
  <si>
    <t>Köln</t>
  </si>
  <si>
    <t>Weilerswist</t>
  </si>
  <si>
    <t>Arloff</t>
  </si>
  <si>
    <t>Blankenheim</t>
  </si>
  <si>
    <t>Ormont</t>
  </si>
  <si>
    <t>Schönecken</t>
  </si>
  <si>
    <t>Neuerburg</t>
  </si>
  <si>
    <t>Trier</t>
  </si>
  <si>
    <t>Mannebach</t>
  </si>
  <si>
    <t>Perl</t>
  </si>
  <si>
    <t>Kedange- sur-Canner</t>
  </si>
  <si>
    <t>Metz</t>
  </si>
  <si>
    <t>Pont-a-Mousson</t>
  </si>
  <si>
    <t>Toul</t>
  </si>
  <si>
    <t>Saint Elophe</t>
  </si>
  <si>
    <t>Brainville-sur-Meuse</t>
  </si>
  <si>
    <t>Martigny-le-Roi</t>
  </si>
  <si>
    <t>Langres</t>
  </si>
  <si>
    <t>Tarsul</t>
  </si>
  <si>
    <t>Hautville-les-Dijon</t>
  </si>
  <si>
    <t>Morey-Saint-Denise</t>
  </si>
  <si>
    <t>Beaune</t>
  </si>
  <si>
    <t>Mercurey</t>
  </si>
  <si>
    <t>Cluny</t>
  </si>
  <si>
    <t>Saint-Boil</t>
  </si>
  <si>
    <t>Tramayes</t>
  </si>
  <si>
    <t>Propieres</t>
  </si>
  <si>
    <t>Renaison</t>
  </si>
  <si>
    <t>Pommiers-en-Fores</t>
  </si>
  <si>
    <t>Montverdun</t>
  </si>
  <si>
    <t>Montbrison</t>
  </si>
  <si>
    <t>Montarcher</t>
  </si>
  <si>
    <t>Pontempeyrat</t>
  </si>
  <si>
    <t>Le Puy</t>
  </si>
  <si>
    <t>Monistrol</t>
  </si>
  <si>
    <t>Nasbinals</t>
  </si>
  <si>
    <t>Saint-Come-d'Olt</t>
  </si>
  <si>
    <t>Conques</t>
  </si>
  <si>
    <t>Livinhac-le-Haut</t>
  </si>
  <si>
    <t>Cajarc</t>
  </si>
  <si>
    <t>Figeac</t>
  </si>
  <si>
    <t>Bach</t>
  </si>
  <si>
    <t>Cahors</t>
  </si>
  <si>
    <t>L'Aube Nouvelle</t>
  </si>
  <si>
    <t>Pommevic</t>
  </si>
  <si>
    <t>Castet-Arrouy</t>
  </si>
  <si>
    <t>Condom</t>
  </si>
  <si>
    <t>Eauze</t>
  </si>
  <si>
    <t>Nogaro</t>
  </si>
  <si>
    <t>Aire-sur-l'Adour</t>
  </si>
  <si>
    <t>Arzacq-Arraziguet</t>
  </si>
  <si>
    <t>Arthez-de-Bearn</t>
  </si>
  <si>
    <t>Aroune</t>
  </si>
  <si>
    <t>Ostabat-Asme</t>
  </si>
  <si>
    <t>Saint Jean Pied de Port</t>
  </si>
  <si>
    <t>Burguete</t>
  </si>
  <si>
    <t>Larasoana</t>
  </si>
  <si>
    <t>Zariguiegui</t>
  </si>
  <si>
    <t>Lorca</t>
  </si>
  <si>
    <t>Los Arcos</t>
  </si>
  <si>
    <t>Logrono</t>
  </si>
  <si>
    <t>Najera</t>
  </si>
  <si>
    <t>Granon</t>
  </si>
  <si>
    <t>Villafranca Montes de Oca</t>
  </si>
  <si>
    <t>Cardenuela Riopico</t>
  </si>
  <si>
    <t>Hornillos del Camino</t>
  </si>
  <si>
    <t>San Nicolas</t>
  </si>
  <si>
    <t>Villacazar de Sirga</t>
  </si>
  <si>
    <t>Ledigos</t>
  </si>
  <si>
    <t>Bercianos del Real Camino</t>
  </si>
  <si>
    <t>La Virgin del Camino</t>
  </si>
  <si>
    <t>Villares de Orbigo</t>
  </si>
  <si>
    <t>El Ganso</t>
  </si>
  <si>
    <t>Molinaseca</t>
  </si>
  <si>
    <t>Villafranca del Bierzo</t>
  </si>
  <si>
    <t>O Cebreiro</t>
  </si>
  <si>
    <t>Portomarin</t>
  </si>
  <si>
    <t>Ponte Campana</t>
  </si>
  <si>
    <t>Salceda</t>
  </si>
  <si>
    <t>Santiago de Compostella</t>
  </si>
  <si>
    <t>Olveiroa</t>
  </si>
  <si>
    <t>Cee</t>
  </si>
  <si>
    <t>Fisterra</t>
  </si>
  <si>
    <t>Kap Fenisterre</t>
  </si>
  <si>
    <t>Ratingen - Köln</t>
  </si>
  <si>
    <t>Köln - Trier</t>
  </si>
  <si>
    <t>Trier - Le Puy</t>
  </si>
  <si>
    <t>Le Puy - Saint Jean PdP</t>
  </si>
  <si>
    <t>Santiago - Kap Finisterre</t>
  </si>
  <si>
    <t>Ratingen - Kap Finisterre</t>
  </si>
  <si>
    <t>Hunsrück/Saar/BRD</t>
  </si>
  <si>
    <t>Saargebiet/BRD</t>
  </si>
  <si>
    <t>Galicien/E</t>
  </si>
  <si>
    <t>Kastilien-Leon/E</t>
  </si>
  <si>
    <t>Rioja/E</t>
  </si>
  <si>
    <t>Navarra/E</t>
  </si>
  <si>
    <t>Saint Jean PdP - Santiago</t>
  </si>
  <si>
    <t>Rheinland/NRW/BRD</t>
  </si>
  <si>
    <t>Voreifel/NRW/BRD</t>
  </si>
  <si>
    <t>Eifel/NRW/BRD</t>
  </si>
  <si>
    <t>Eifel/RP/BRD</t>
  </si>
  <si>
    <t>Eifel/Hunsrück/RP/BRD</t>
  </si>
  <si>
    <t>Marne/Champagne-Ardenne/F</t>
  </si>
  <si>
    <t>Vosgese/Lothringen/F</t>
  </si>
  <si>
    <t>Meurthe et Moselle/Lothringen/F</t>
  </si>
  <si>
    <t>Meuse/Lothringen/F</t>
  </si>
  <si>
    <t>Moselle/Lothringen/F</t>
  </si>
  <si>
    <t>Cote de Ore/Burgund/F</t>
  </si>
  <si>
    <t>Haute-Marne/Champagne-Ardenne/F</t>
  </si>
  <si>
    <t>Saone et Loire/Burgund/F</t>
  </si>
  <si>
    <t>Rhones/Rhones-Alpes/F</t>
  </si>
  <si>
    <t>Loire/Rhones-Alpes/F</t>
  </si>
  <si>
    <t>Haute Loire/Auvergne/F</t>
  </si>
  <si>
    <t>Le Villeret</t>
  </si>
  <si>
    <t>Cantal/Auvergne/F</t>
  </si>
  <si>
    <t>Averon/Midi-Pyrenees/F</t>
  </si>
  <si>
    <t>Lot/Midi-Pyrenees/F</t>
  </si>
  <si>
    <t>Tarn et Garonne/Midi-Pyrenees/F</t>
  </si>
  <si>
    <t>Lascabanes Eseayrac</t>
  </si>
  <si>
    <t>Gers/Midi-Pyrenees/F</t>
  </si>
  <si>
    <t>Landes/Aquitanien/F</t>
  </si>
  <si>
    <t>Pyrenèes-Atlantic/Aquitanien/F</t>
  </si>
  <si>
    <t>Top Hotel Garny, Weingarten Straße 5</t>
  </si>
  <si>
    <t>Privat</t>
  </si>
  <si>
    <t>Hotel Zum Schwan, Kölner Straße 99</t>
  </si>
  <si>
    <t>Hotel ZurWaage, Bahnhof Straße50a</t>
  </si>
  <si>
    <t>Hotel Kölner Hof, Ahrstraße 22</t>
  </si>
  <si>
    <t>Gasthaus bei Lonnen, Kirchweg 2</t>
  </si>
  <si>
    <t>Vogtshof von Wetteldorf, Nimstalstraße 1</t>
  </si>
  <si>
    <t>Euvea Tagungshotel, Bittburger Straße 21</t>
  </si>
  <si>
    <t>Hotel am Wehr, Echternacher Straße2</t>
  </si>
  <si>
    <t>Bollendorf - Weilerbach</t>
  </si>
  <si>
    <t>Hotel Vinum, Bahnhofsplatz 7</t>
  </si>
  <si>
    <t>+</t>
  </si>
  <si>
    <t>o</t>
  </si>
  <si>
    <t>++</t>
  </si>
  <si>
    <t>-</t>
  </si>
  <si>
    <t>Hotel Hammes, Hubertus von Nell Straße 15</t>
  </si>
  <si>
    <t>Hotel de la Canner, rue de Eglise</t>
  </si>
  <si>
    <t>Hotel Ibis Cathedraie, 47 Rue Chambiere</t>
  </si>
  <si>
    <t>Hotel Relais de Poste, 42 Rue Victor Hugo</t>
  </si>
  <si>
    <t>ABC Hotel, 12 Pl des Trois Eveches</t>
  </si>
  <si>
    <t>Chambres d'Hotes Fam Kinzelin, Rue de l'Eglise</t>
  </si>
  <si>
    <t>Les Alouettes Fam Latour, Rue de l'Eglise</t>
  </si>
  <si>
    <t>Caping du Chateau</t>
  </si>
  <si>
    <t>Grabcey le Chateau</t>
  </si>
  <si>
    <t>Presbytere, 1 Rue Aubert</t>
  </si>
  <si>
    <t>--</t>
  </si>
  <si>
    <t xml:space="preserve">Gite de Etape Fam Lenz, </t>
  </si>
  <si>
    <t>Flagey</t>
  </si>
  <si>
    <t>Chambre d'Hotes, Fam Durenne, D428</t>
  </si>
  <si>
    <t>Chez Monique, Rue de l'Abreuvoir</t>
  </si>
  <si>
    <t>Hotel La Musarde, 7 Rue des Riottes</t>
  </si>
  <si>
    <t>La Cote Rotie, 22 Rue de la Montagne</t>
  </si>
  <si>
    <t>B+B Hotel</t>
  </si>
  <si>
    <t>Chambre d'Hotes Chemin de la Madone</t>
  </si>
  <si>
    <t>Chambre d'Hotes Chaumeis Sylvie Maneveaux</t>
  </si>
  <si>
    <t>Cluny sejour, 22 Rue Porte de Paris</t>
  </si>
  <si>
    <t>Hotel Le Marronnier, Place de Monument</t>
  </si>
  <si>
    <t>Hotel Rod et Seve, Le Bourg</t>
  </si>
  <si>
    <t>Chandon</t>
  </si>
  <si>
    <t>Clos de Charlieu, 100 Route de Saint Denise</t>
  </si>
  <si>
    <t>Campaix SAS Camping, Le pont d'Argend</t>
  </si>
  <si>
    <t>Hotel Central, 10 Rue de 10 Aout1944</t>
  </si>
  <si>
    <t>Association des Amis du Pic, Le Prieure</t>
  </si>
  <si>
    <t>Le Gil de France, 18 Boulevard Lacheze</t>
  </si>
  <si>
    <t>Gite Communal</t>
  </si>
  <si>
    <t>Chambre d'Hotes Le trois Terres</t>
  </si>
  <si>
    <t>Saint Geneys</t>
  </si>
  <si>
    <t>La Bergerie - Le Cros</t>
  </si>
  <si>
    <t>Hotel Le Pain du Sucre, Le Vevier</t>
  </si>
  <si>
    <t>Gite L'Auberge de Deux Pelerins</t>
  </si>
  <si>
    <t>Fontans</t>
  </si>
  <si>
    <t>Gite d'Etap Centre d'Accueil Nada, Rue de Moulin</t>
  </si>
  <si>
    <t>La Magnalerie</t>
  </si>
  <si>
    <t>Gite de Etape du Gua</t>
  </si>
  <si>
    <t>Hotel La Pyrade, 1 Rue Lapayrade</t>
  </si>
  <si>
    <t>Chambre d'Hotes La Grande Staint Jaques</t>
  </si>
  <si>
    <t>Rückfahrt Fisterre - Santiago</t>
  </si>
  <si>
    <t>Rückfahrt mit ALSA Fernbus</t>
  </si>
  <si>
    <t>Santiago - Düsseldorf</t>
  </si>
  <si>
    <t>Tag 1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</si>
  <si>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</si>
  <si>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</si>
  <si>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</si>
  <si>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</si>
  <si>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</si>
  <si>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</si>
  <si>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</si>
  <si>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</si>
  <si>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</si>
  <si>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</si>
  <si>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Tag 12</t>
  </si>
  <si>
    <t>Tag 13</t>
  </si>
  <si>
    <t>Tag 14</t>
  </si>
  <si>
    <t>Tag 15</t>
  </si>
  <si>
    <t>Tag 16</t>
  </si>
  <si>
    <t>Tag 17</t>
  </si>
  <si>
    <t>Tag 18</t>
  </si>
  <si>
    <t>Tag 19</t>
  </si>
  <si>
    <t>Tag 20</t>
  </si>
  <si>
    <t>Tag 21</t>
  </si>
  <si>
    <t>Tag 22</t>
  </si>
  <si>
    <t>Tag 23</t>
  </si>
  <si>
    <t>Tag 24</t>
  </si>
  <si>
    <t>Tag 25</t>
  </si>
  <si>
    <t>Tag 26</t>
  </si>
  <si>
    <t>Tag 27</t>
  </si>
  <si>
    <t>Tag 28</t>
  </si>
  <si>
    <t>Tag 29</t>
  </si>
  <si>
    <t>Tag 30</t>
  </si>
  <si>
    <t>Tag 31</t>
  </si>
  <si>
    <t>Tag 32</t>
  </si>
  <si>
    <t>Tag 33</t>
  </si>
  <si>
    <t>Tag 34</t>
  </si>
  <si>
    <t>Tag 35</t>
  </si>
  <si>
    <t>Tag 36</t>
  </si>
  <si>
    <t>Tag 37</t>
  </si>
  <si>
    <t>Tag 38</t>
  </si>
  <si>
    <t>Tag 39</t>
  </si>
  <si>
    <t>Tag 40</t>
  </si>
  <si>
    <t>Tag 41</t>
  </si>
  <si>
    <t>Tag 42</t>
  </si>
  <si>
    <t>Tag 43</t>
  </si>
  <si>
    <t>Tag 44</t>
  </si>
  <si>
    <t>Tag 45</t>
  </si>
  <si>
    <t>Tag 46</t>
  </si>
  <si>
    <t>Tag 47</t>
  </si>
  <si>
    <t>Tag 48</t>
  </si>
  <si>
    <t>Tag 49</t>
  </si>
  <si>
    <t>Tag 50</t>
  </si>
  <si>
    <t>Tag 51</t>
  </si>
  <si>
    <t>Tag 52</t>
  </si>
  <si>
    <t>Tag 53</t>
  </si>
  <si>
    <t>Tag 54</t>
  </si>
  <si>
    <t>Tag 55</t>
  </si>
  <si>
    <t>Tag 56</t>
  </si>
  <si>
    <t>Tag 57</t>
  </si>
  <si>
    <t>Tag 58</t>
  </si>
  <si>
    <t>Tag 59</t>
  </si>
  <si>
    <t>Tag 60</t>
  </si>
  <si>
    <t>Tag 61</t>
  </si>
  <si>
    <t>Tag 62</t>
  </si>
  <si>
    <t>Tag 63</t>
  </si>
  <si>
    <t>Tag 64</t>
  </si>
  <si>
    <t>Tag 65</t>
  </si>
  <si>
    <t>Tag 66</t>
  </si>
  <si>
    <t>Tag 67</t>
  </si>
  <si>
    <t>Tag 68</t>
  </si>
  <si>
    <t>Tag 69</t>
  </si>
  <si>
    <t>Tag 70</t>
  </si>
  <si>
    <t>Tag 71</t>
  </si>
  <si>
    <t>Tag 72</t>
  </si>
  <si>
    <t>Tag 73</t>
  </si>
  <si>
    <t>Tag 74</t>
  </si>
  <si>
    <t>Tag 75</t>
  </si>
  <si>
    <t>Tag 76</t>
  </si>
  <si>
    <t>Tag 77</t>
  </si>
  <si>
    <t>Tag 78</t>
  </si>
  <si>
    <t>Tag 79</t>
  </si>
  <si>
    <t>Tag 80</t>
  </si>
  <si>
    <t>Tag 81</t>
  </si>
  <si>
    <t>Tag 82</t>
  </si>
  <si>
    <t>Tag 83</t>
  </si>
  <si>
    <t>Tag 84</t>
  </si>
  <si>
    <t>Tag 85</t>
  </si>
  <si>
    <t>Tag 86</t>
  </si>
  <si>
    <t>Tag 87</t>
  </si>
  <si>
    <t>Tag 88</t>
  </si>
  <si>
    <t>Tag 89</t>
  </si>
  <si>
    <t>Tag 90</t>
  </si>
  <si>
    <t>Tag 91</t>
  </si>
  <si>
    <t>Tag 92</t>
  </si>
  <si>
    <t>Tag 93</t>
  </si>
  <si>
    <t>Tag 94</t>
  </si>
  <si>
    <t>Tag 95</t>
  </si>
  <si>
    <t>Tag 96</t>
  </si>
  <si>
    <t>Tag 97</t>
  </si>
  <si>
    <t>Tag 98</t>
  </si>
  <si>
    <t>Tag 99</t>
  </si>
  <si>
    <t>Tag 100</t>
  </si>
  <si>
    <t>Tag 101</t>
  </si>
  <si>
    <t>Tag 102</t>
  </si>
  <si>
    <t>97 Wandertage</t>
  </si>
  <si>
    <t>Gite d'Etap Relais de Jacobins</t>
  </si>
  <si>
    <t>o++</t>
  </si>
  <si>
    <t>Durfort Lacapalette</t>
  </si>
  <si>
    <t>La Bonne Auberge</t>
  </si>
  <si>
    <t>Che Nat</t>
  </si>
  <si>
    <t>Cafe de France, Place de Armagnac</t>
  </si>
  <si>
    <t>Hotel de Comerce, Place des Cordeliers</t>
  </si>
  <si>
    <t>La Chapelle des Ursolines</t>
  </si>
  <si>
    <t>Cambre d'Hotes Duluco</t>
  </si>
  <si>
    <t>Gite Bellevue</t>
  </si>
  <si>
    <t>Gite Izarac</t>
  </si>
  <si>
    <t>Hotel des Pyrenees, 19 Place Charles de Gaulle</t>
  </si>
  <si>
    <t>Alberga San Nicolas, Calle Sorandi 5-7</t>
  </si>
  <si>
    <t>Calle Sn Andres 16</t>
  </si>
  <si>
    <t>La Bodega del Camino, Placeta, 8</t>
  </si>
  <si>
    <t>Casa Abuela,Plaza de la fruta 8</t>
  </si>
  <si>
    <t>HOSTEL ENTRESUEÑOS . Portales 12</t>
  </si>
  <si>
    <t>San Antón Abad, Calle Hospital 4</t>
  </si>
  <si>
    <t>Casa Jacobea, Calle Mayor 34</t>
  </si>
  <si>
    <t xml:space="preserve">Via Menera, </t>
  </si>
  <si>
    <t>El Alfar de Hornillos, Calle Cantarenas</t>
  </si>
  <si>
    <t>Ermita de San Nicolas De Puente Fitero, vor Itero de la Vega</t>
  </si>
  <si>
    <t>Albergue Tasca Don Camino, Calle Real</t>
  </si>
  <si>
    <t>Albergo La Morena, Calle Carretera, 3</t>
  </si>
  <si>
    <t>Albergue La Perala</t>
  </si>
  <si>
    <t>Mansilla de la Mulas</t>
  </si>
  <si>
    <t>Albergue El Jardin del Camino</t>
  </si>
  <si>
    <t>Hostal Central, Av. Astorga 85</t>
  </si>
  <si>
    <t>Albergue El Encanto, Camino Santiago 23</t>
  </si>
  <si>
    <t>Tee and Coffee, Calle Camlno Real 20</t>
  </si>
  <si>
    <t>Hostal el Palacio, Calle Real</t>
  </si>
  <si>
    <t>+ !</t>
  </si>
  <si>
    <t>Casa da Compo, Gosende 1</t>
  </si>
  <si>
    <t>Albergo do Cebreiro</t>
  </si>
  <si>
    <t>Fontearcuda / Samos</t>
  </si>
  <si>
    <t>Albergue de la Piedra, de Amigos del Camino</t>
  </si>
  <si>
    <t>Casona da Ponte</t>
  </si>
  <si>
    <t>Albergue Sasa Domingo</t>
  </si>
  <si>
    <t>Albergue A Ponte de Ferreiros</t>
  </si>
  <si>
    <t>Hotel Gelmirez, Rúa do Hórreo 92</t>
  </si>
  <si>
    <t>Ratingen - Santiago</t>
  </si>
  <si>
    <t>93 Wandertage</t>
  </si>
  <si>
    <t>Ruhetag in Sain Jean PdP</t>
  </si>
  <si>
    <t>Ruhetag in Santiago</t>
  </si>
  <si>
    <t>Compostela Hotel, Rúa do Hórreo 1</t>
  </si>
  <si>
    <t>ca. 36 Stunden</t>
  </si>
  <si>
    <t>Rúa Rosalia de Castro 75</t>
  </si>
  <si>
    <t>Horreo / Casa Loncha, Lugar Olveiroa 25</t>
  </si>
  <si>
    <t>Albergue Cafetería Alto da Pena, Paixe 5</t>
  </si>
  <si>
    <t>Negreira / A Pena</t>
  </si>
  <si>
    <t>Albergue Cabo da Villa, Calle la Coruña 13</t>
  </si>
  <si>
    <t>Casa Rural Bergara, Calle San Nocolas 44</t>
  </si>
  <si>
    <t>Ciudad de Najera, CUARTA CALLEJA SAN MIGUEL 14</t>
  </si>
  <si>
    <t>Cahambre d'Hotes Le Jardine d' Eliane, 3 Avenue d'Aubrac</t>
  </si>
  <si>
    <t>Fonteilles - Golinhac</t>
  </si>
  <si>
    <t>Monastere Dominicains</t>
  </si>
  <si>
    <t>Wochentag, Datum</t>
  </si>
  <si>
    <t>Orte</t>
  </si>
  <si>
    <t>Unterkunft</t>
  </si>
  <si>
    <t>Region, Land, Staat</t>
  </si>
  <si>
    <t>Tagesetappe</t>
  </si>
  <si>
    <t>Teilstrecke</t>
  </si>
  <si>
    <t>Start</t>
  </si>
  <si>
    <t>km</t>
  </si>
  <si>
    <t>Tagesschnitt</t>
  </si>
  <si>
    <t>Loziere/Langodoc-Roussillion/F</t>
  </si>
  <si>
    <t>Mannebacher Brauhaus, Hauptstraße 1a</t>
  </si>
  <si>
    <t>Laufender Tag</t>
  </si>
  <si>
    <t>Gite d'Hotes Au Nid Angele, Rue Charlemagne</t>
  </si>
  <si>
    <t>Gite Le Gevaudan Les Etrets, Pascal Raussat</t>
  </si>
  <si>
    <t>Chambre d'Hotes Lo Soulenquo Lieu dit Fonteilles</t>
  </si>
  <si>
    <t>Relais Saint Jaques et Whitechapel, 2 Avenue du maréchal Joffre</t>
  </si>
  <si>
    <t>Gite Etap d'Arthez, 100 Chemin Long</t>
  </si>
  <si>
    <t>Hotel le Commerce, Place des Casernes</t>
  </si>
  <si>
    <t>Navarrenx</t>
  </si>
  <si>
    <t>- / o / 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</si>
</sst>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34206-1088-4E39-A6A0-2722FCF4B33E}">
  <dimension ref="A2:I133"/>
  <sheetViews>
    <sheetView tabSelected="1" topLeftCell="A115" workbookViewId="0">
      <selection activeCell="F137" sqref="F137"/>
    </sheetView>
  </sheetViews>
  <sheetFormatPr baseColWidth="10" defaultRowHeight="15" x14ac:dyDescent="0.25"/>
  <cols>
    <col min="1" max="1" width="31" style="3" customWidth="1"/>
    <col min="2" max="2" width="13.85546875" style="2" customWidth="1"/>
    <col min="3" max="3" width="27.85546875" customWidth="1"/>
    <col min="4" max="4" width="59" customWidth="1"/>
    <col min="5" max="5" width="8.28515625" style="4" customWidth="1"/>
    <col min="6" max="6" width="33.85546875" customWidth="1"/>
    <col min="7" max="7" width="13.28515625" style="1" customWidth="1"/>
    <col min="8" max="9" width="12.42578125" style="2" customWidth="1"/>
  </cols>
  <sheetData>
    <row r="2" spans="1:9" x14ac:dyDescent="0.25">
      <c r="A2" s="3" t="s">
        <v>342</v>
      </c>
      <c r="B2" s="2" t="s">
        <v>353</v>
      </c>
      <c r="C2" t="s">
        <v>343</v>
      </c>
      <c r="D2" t="s">
        <v>344</v>
      </c>
      <c r="E2" s="4" t="s">
        <v>361</v>
      </c>
      <c r="F2" t="s">
        <v>345</v>
      </c>
      <c r="G2" s="1" t="s">
        <v>346</v>
      </c>
      <c r="H2" s="2" t="s">
        <v>347</v>
      </c>
      <c r="I2" s="2" t="s">
        <v>350</v>
      </c>
    </row>
    <row r="3" spans="1:9" x14ac:dyDescent="0.25">
      <c r="G3" s="1" t="s">
        <v>349</v>
      </c>
      <c r="H3" s="2" t="s">
        <v>349</v>
      </c>
      <c r="I3" s="2" t="s">
        <v>349</v>
      </c>
    </row>
    <row r="4" spans="1:9" x14ac:dyDescent="0.25">
      <c r="A4" s="3">
        <v>43291</v>
      </c>
      <c r="B4" s="2" t="s">
        <v>183</v>
      </c>
      <c r="C4" t="s">
        <v>0</v>
      </c>
      <c r="F4" t="s">
        <v>99</v>
      </c>
      <c r="G4" s="1" t="s">
        <v>348</v>
      </c>
    </row>
    <row r="5" spans="1:9" x14ac:dyDescent="0.25">
      <c r="A5" s="3">
        <v>43291</v>
      </c>
      <c r="B5" s="2" t="s">
        <v>183</v>
      </c>
      <c r="C5" t="s">
        <v>1</v>
      </c>
      <c r="D5" t="s">
        <v>124</v>
      </c>
      <c r="E5" s="4" t="s">
        <v>135</v>
      </c>
      <c r="F5" t="s">
        <v>99</v>
      </c>
      <c r="G5" s="1">
        <v>30</v>
      </c>
      <c r="H5" s="1"/>
    </row>
    <row r="6" spans="1:9" x14ac:dyDescent="0.25">
      <c r="A6" s="3">
        <v>43292</v>
      </c>
      <c r="B6" s="2" t="s">
        <v>184</v>
      </c>
      <c r="C6" t="s">
        <v>2</v>
      </c>
      <c r="D6" t="s">
        <v>125</v>
      </c>
      <c r="E6" s="4" t="s">
        <v>137</v>
      </c>
      <c r="F6" t="s">
        <v>99</v>
      </c>
      <c r="G6" s="1">
        <v>28</v>
      </c>
    </row>
    <row r="7" spans="1:9" s="7" customFormat="1" x14ac:dyDescent="0.25">
      <c r="A7" s="5"/>
      <c r="B7" s="6"/>
      <c r="C7" s="7" t="s">
        <v>86</v>
      </c>
      <c r="E7" s="8"/>
      <c r="G7" s="9"/>
      <c r="H7" s="9">
        <f>SUM(G5:G6)</f>
        <v>58</v>
      </c>
      <c r="I7" s="6">
        <v>29</v>
      </c>
    </row>
    <row r="8" spans="1:9" x14ac:dyDescent="0.25">
      <c r="H8" s="1"/>
    </row>
    <row r="9" spans="1:9" x14ac:dyDescent="0.25">
      <c r="A9" s="3">
        <v>43293</v>
      </c>
      <c r="B9" s="2" t="s">
        <v>185</v>
      </c>
      <c r="C9" t="s">
        <v>2</v>
      </c>
      <c r="F9" t="s">
        <v>99</v>
      </c>
      <c r="G9" s="1" t="s">
        <v>348</v>
      </c>
    </row>
    <row r="10" spans="1:9" x14ac:dyDescent="0.25">
      <c r="A10" s="3">
        <v>43293</v>
      </c>
      <c r="B10" s="2" t="s">
        <v>185</v>
      </c>
      <c r="C10" t="s">
        <v>3</v>
      </c>
      <c r="D10" t="s">
        <v>126</v>
      </c>
      <c r="E10" s="4" t="s">
        <v>135</v>
      </c>
      <c r="F10" t="s">
        <v>100</v>
      </c>
      <c r="G10" s="1">
        <v>30.6</v>
      </c>
    </row>
    <row r="11" spans="1:9" x14ac:dyDescent="0.25">
      <c r="A11" s="3">
        <v>43294</v>
      </c>
      <c r="B11" s="2" t="s">
        <v>186</v>
      </c>
      <c r="C11" t="s">
        <v>4</v>
      </c>
      <c r="D11" t="s">
        <v>127</v>
      </c>
      <c r="E11" s="4" t="s">
        <v>135</v>
      </c>
      <c r="F11" t="s">
        <v>101</v>
      </c>
      <c r="G11" s="1">
        <v>22.8</v>
      </c>
    </row>
    <row r="12" spans="1:9" x14ac:dyDescent="0.25">
      <c r="A12" s="3">
        <v>43295</v>
      </c>
      <c r="B12" s="2" t="s">
        <v>187</v>
      </c>
      <c r="C12" t="s">
        <v>5</v>
      </c>
      <c r="D12" t="s">
        <v>128</v>
      </c>
      <c r="E12" s="4" t="s">
        <v>138</v>
      </c>
      <c r="F12" t="s">
        <v>101</v>
      </c>
      <c r="G12" s="1">
        <v>25.7</v>
      </c>
    </row>
    <row r="13" spans="1:9" x14ac:dyDescent="0.25">
      <c r="A13" s="3">
        <v>43296</v>
      </c>
      <c r="B13" s="2" t="s">
        <v>188</v>
      </c>
      <c r="C13" t="s">
        <v>6</v>
      </c>
      <c r="D13" t="s">
        <v>129</v>
      </c>
      <c r="E13" s="4" t="s">
        <v>135</v>
      </c>
      <c r="F13" t="s">
        <v>102</v>
      </c>
      <c r="G13" s="1">
        <v>31.3</v>
      </c>
    </row>
    <row r="14" spans="1:9" x14ac:dyDescent="0.25">
      <c r="A14" s="3">
        <v>43297</v>
      </c>
      <c r="B14" s="2" t="s">
        <v>189</v>
      </c>
      <c r="C14" t="s">
        <v>7</v>
      </c>
      <c r="D14" t="s">
        <v>130</v>
      </c>
      <c r="E14" s="4" t="s">
        <v>135</v>
      </c>
      <c r="F14" t="s">
        <v>102</v>
      </c>
      <c r="G14" s="1">
        <v>28.6</v>
      </c>
    </row>
    <row r="15" spans="1:9" x14ac:dyDescent="0.25">
      <c r="A15" s="3">
        <v>43298</v>
      </c>
      <c r="B15" s="2" t="s">
        <v>190</v>
      </c>
      <c r="C15" t="s">
        <v>8</v>
      </c>
      <c r="D15" t="s">
        <v>131</v>
      </c>
      <c r="E15" s="4" t="s">
        <v>137</v>
      </c>
      <c r="F15" t="s">
        <v>102</v>
      </c>
      <c r="G15" s="1">
        <v>31.4</v>
      </c>
    </row>
    <row r="16" spans="1:9" x14ac:dyDescent="0.25">
      <c r="A16" s="3">
        <v>43299</v>
      </c>
      <c r="B16" s="2" t="s">
        <v>191</v>
      </c>
      <c r="C16" t="s">
        <v>133</v>
      </c>
      <c r="D16" t="s">
        <v>132</v>
      </c>
      <c r="E16" s="4" t="s">
        <v>149</v>
      </c>
      <c r="F16" t="s">
        <v>102</v>
      </c>
      <c r="G16" s="1">
        <v>29.2</v>
      </c>
    </row>
    <row r="17" spans="1:9" x14ac:dyDescent="0.25">
      <c r="A17" s="3">
        <v>43300</v>
      </c>
      <c r="B17" s="2" t="s">
        <v>192</v>
      </c>
      <c r="C17" t="s">
        <v>9</v>
      </c>
      <c r="D17" t="s">
        <v>134</v>
      </c>
      <c r="E17" s="4" t="s">
        <v>135</v>
      </c>
      <c r="F17" t="s">
        <v>103</v>
      </c>
      <c r="G17" s="1">
        <v>38.5</v>
      </c>
    </row>
    <row r="18" spans="1:9" s="7" customFormat="1" x14ac:dyDescent="0.25">
      <c r="A18" s="5"/>
      <c r="B18" s="6"/>
      <c r="C18" s="7" t="s">
        <v>87</v>
      </c>
      <c r="E18" s="8"/>
      <c r="G18" s="9"/>
      <c r="H18" s="9">
        <f>SUM(G10:G17)</f>
        <v>238.1</v>
      </c>
      <c r="I18" s="6">
        <v>29.76</v>
      </c>
    </row>
    <row r="19" spans="1:9" x14ac:dyDescent="0.25">
      <c r="H19" s="1"/>
    </row>
    <row r="20" spans="1:9" x14ac:dyDescent="0.25">
      <c r="A20" s="3">
        <v>43301</v>
      </c>
      <c r="B20" s="2" t="s">
        <v>193</v>
      </c>
      <c r="C20" t="s">
        <v>9</v>
      </c>
      <c r="F20" t="s">
        <v>103</v>
      </c>
      <c r="G20" s="1" t="s">
        <v>348</v>
      </c>
    </row>
    <row r="21" spans="1:9" x14ac:dyDescent="0.25">
      <c r="A21" s="3">
        <v>43301</v>
      </c>
      <c r="B21" s="2" t="s">
        <v>193</v>
      </c>
      <c r="C21" t="s">
        <v>10</v>
      </c>
      <c r="D21" t="s">
        <v>352</v>
      </c>
      <c r="E21" s="4" t="s">
        <v>137</v>
      </c>
      <c r="F21" t="s">
        <v>92</v>
      </c>
      <c r="G21" s="1">
        <v>22.6</v>
      </c>
    </row>
    <row r="22" spans="1:9" x14ac:dyDescent="0.25">
      <c r="A22" s="3">
        <v>43302</v>
      </c>
      <c r="B22" s="2" t="s">
        <v>194</v>
      </c>
      <c r="C22" t="s">
        <v>11</v>
      </c>
      <c r="D22" t="s">
        <v>139</v>
      </c>
      <c r="E22" s="4" t="s">
        <v>135</v>
      </c>
      <c r="F22" t="s">
        <v>93</v>
      </c>
      <c r="G22" s="1">
        <v>27.3</v>
      </c>
    </row>
    <row r="23" spans="1:9" x14ac:dyDescent="0.25">
      <c r="A23" s="3">
        <v>43303</v>
      </c>
      <c r="B23" s="2" t="s">
        <v>195</v>
      </c>
      <c r="C23" t="s">
        <v>12</v>
      </c>
      <c r="D23" t="s">
        <v>140</v>
      </c>
      <c r="E23" s="4" t="s">
        <v>135</v>
      </c>
      <c r="F23" t="s">
        <v>108</v>
      </c>
      <c r="G23" s="1">
        <v>28.4</v>
      </c>
    </row>
    <row r="24" spans="1:9" x14ac:dyDescent="0.25">
      <c r="A24" s="3">
        <v>43304</v>
      </c>
      <c r="B24" s="2" t="s">
        <v>196</v>
      </c>
      <c r="C24" t="s">
        <v>13</v>
      </c>
      <c r="D24" t="s">
        <v>141</v>
      </c>
      <c r="E24" s="4" t="s">
        <v>138</v>
      </c>
      <c r="F24" t="s">
        <v>108</v>
      </c>
      <c r="G24" s="1">
        <v>35.700000000000003</v>
      </c>
    </row>
    <row r="25" spans="1:9" x14ac:dyDescent="0.25">
      <c r="A25" s="3">
        <v>43305</v>
      </c>
      <c r="B25" s="2" t="s">
        <v>197</v>
      </c>
      <c r="C25" t="s">
        <v>14</v>
      </c>
      <c r="D25" t="s">
        <v>142</v>
      </c>
      <c r="E25" s="4" t="s">
        <v>136</v>
      </c>
      <c r="F25" t="s">
        <v>106</v>
      </c>
      <c r="G25" s="1">
        <v>33</v>
      </c>
    </row>
    <row r="26" spans="1:9" x14ac:dyDescent="0.25">
      <c r="A26" s="3">
        <v>43306</v>
      </c>
      <c r="B26" s="2" t="s">
        <v>198</v>
      </c>
      <c r="C26" t="s">
        <v>15</v>
      </c>
      <c r="D26" t="s">
        <v>143</v>
      </c>
      <c r="E26" s="4" t="s">
        <v>136</v>
      </c>
      <c r="F26" t="s">
        <v>107</v>
      </c>
      <c r="G26" s="1">
        <v>43.5</v>
      </c>
    </row>
    <row r="27" spans="1:9" x14ac:dyDescent="0.25">
      <c r="A27" s="3">
        <v>43307</v>
      </c>
      <c r="B27" s="2" t="s">
        <v>199</v>
      </c>
      <c r="C27" t="s">
        <v>16</v>
      </c>
      <c r="D27" t="s">
        <v>144</v>
      </c>
      <c r="E27" s="4" t="s">
        <v>137</v>
      </c>
      <c r="F27" t="s">
        <v>105</v>
      </c>
      <c r="G27" s="1">
        <v>28</v>
      </c>
    </row>
    <row r="28" spans="1:9" x14ac:dyDescent="0.25">
      <c r="A28" s="3">
        <v>43308</v>
      </c>
      <c r="B28" s="2" t="s">
        <v>200</v>
      </c>
      <c r="C28" t="s">
        <v>17</v>
      </c>
      <c r="D28" t="s">
        <v>145</v>
      </c>
      <c r="E28" s="4" t="s">
        <v>137</v>
      </c>
      <c r="F28" t="s">
        <v>105</v>
      </c>
      <c r="G28" s="1">
        <v>32</v>
      </c>
    </row>
    <row r="29" spans="1:9" x14ac:dyDescent="0.25">
      <c r="A29" s="3">
        <v>43309</v>
      </c>
      <c r="B29" s="2" t="s">
        <v>201</v>
      </c>
      <c r="C29" t="s">
        <v>18</v>
      </c>
      <c r="D29" t="s">
        <v>146</v>
      </c>
      <c r="E29" s="4" t="s">
        <v>135</v>
      </c>
      <c r="F29" t="s">
        <v>104</v>
      </c>
      <c r="G29" s="1">
        <v>24</v>
      </c>
    </row>
    <row r="30" spans="1:9" x14ac:dyDescent="0.25">
      <c r="A30" s="3">
        <v>43310</v>
      </c>
      <c r="B30" s="2" t="s">
        <v>202</v>
      </c>
      <c r="C30" t="s">
        <v>19</v>
      </c>
      <c r="D30" t="s">
        <v>148</v>
      </c>
      <c r="E30" s="4" t="s">
        <v>149</v>
      </c>
      <c r="F30" t="s">
        <v>104</v>
      </c>
      <c r="G30" s="1">
        <v>24</v>
      </c>
    </row>
    <row r="31" spans="1:9" x14ac:dyDescent="0.25">
      <c r="A31" s="3">
        <v>43311</v>
      </c>
      <c r="B31" s="2" t="s">
        <v>203</v>
      </c>
      <c r="C31" t="s">
        <v>151</v>
      </c>
      <c r="D31" t="s">
        <v>152</v>
      </c>
      <c r="E31" s="4" t="s">
        <v>135</v>
      </c>
      <c r="F31" t="s">
        <v>110</v>
      </c>
      <c r="G31" s="1">
        <v>18</v>
      </c>
    </row>
    <row r="32" spans="1:9" x14ac:dyDescent="0.25">
      <c r="A32" s="3">
        <v>43312</v>
      </c>
      <c r="B32" s="2" t="s">
        <v>204</v>
      </c>
      <c r="C32" t="s">
        <v>147</v>
      </c>
      <c r="D32" t="s">
        <v>150</v>
      </c>
      <c r="E32" s="4" t="s">
        <v>137</v>
      </c>
      <c r="F32" t="s">
        <v>109</v>
      </c>
      <c r="G32" s="1">
        <v>24</v>
      </c>
    </row>
    <row r="33" spans="1:7" x14ac:dyDescent="0.25">
      <c r="A33" s="3">
        <v>43313</v>
      </c>
      <c r="B33" s="2" t="s">
        <v>205</v>
      </c>
      <c r="C33" t="s">
        <v>20</v>
      </c>
      <c r="D33" t="s">
        <v>153</v>
      </c>
      <c r="E33" s="4" t="s">
        <v>137</v>
      </c>
      <c r="F33" t="s">
        <v>109</v>
      </c>
      <c r="G33" s="1">
        <v>27.9</v>
      </c>
    </row>
    <row r="34" spans="1:7" x14ac:dyDescent="0.25">
      <c r="A34" s="3">
        <v>43314</v>
      </c>
      <c r="B34" s="2" t="s">
        <v>206</v>
      </c>
      <c r="C34" t="s">
        <v>21</v>
      </c>
      <c r="D34" t="s">
        <v>154</v>
      </c>
      <c r="E34" s="4" t="s">
        <v>137</v>
      </c>
      <c r="F34" t="s">
        <v>109</v>
      </c>
      <c r="G34" s="1">
        <v>27.4</v>
      </c>
    </row>
    <row r="35" spans="1:7" x14ac:dyDescent="0.25">
      <c r="A35" s="3">
        <v>43315</v>
      </c>
      <c r="B35" s="2" t="s">
        <v>207</v>
      </c>
      <c r="C35" t="s">
        <v>22</v>
      </c>
      <c r="D35" t="s">
        <v>155</v>
      </c>
      <c r="E35" s="4" t="s">
        <v>135</v>
      </c>
      <c r="F35" t="s">
        <v>109</v>
      </c>
      <c r="G35" s="1">
        <v>29.4</v>
      </c>
    </row>
    <row r="36" spans="1:7" x14ac:dyDescent="0.25">
      <c r="A36" s="3">
        <v>43316</v>
      </c>
      <c r="B36" s="2" t="s">
        <v>208</v>
      </c>
      <c r="C36" t="s">
        <v>23</v>
      </c>
      <c r="D36" t="s">
        <v>156</v>
      </c>
      <c r="E36" s="4" t="s">
        <v>136</v>
      </c>
      <c r="F36" t="s">
        <v>109</v>
      </c>
      <c r="G36" s="1">
        <v>29.8</v>
      </c>
    </row>
    <row r="37" spans="1:7" x14ac:dyDescent="0.25">
      <c r="A37" s="3">
        <v>43317</v>
      </c>
      <c r="B37" s="2" t="s">
        <v>209</v>
      </c>
      <c r="C37" t="s">
        <v>24</v>
      </c>
      <c r="D37" t="s">
        <v>157</v>
      </c>
      <c r="E37" s="4" t="s">
        <v>135</v>
      </c>
      <c r="F37" t="s">
        <v>111</v>
      </c>
      <c r="G37" s="1">
        <v>33.9</v>
      </c>
    </row>
    <row r="38" spans="1:7" x14ac:dyDescent="0.25">
      <c r="A38" s="3">
        <v>43318</v>
      </c>
      <c r="B38" s="2" t="s">
        <v>210</v>
      </c>
      <c r="C38" t="s">
        <v>26</v>
      </c>
      <c r="D38" t="s">
        <v>158</v>
      </c>
      <c r="E38" s="4" t="s">
        <v>135</v>
      </c>
      <c r="F38" t="s">
        <v>111</v>
      </c>
      <c r="G38" s="1">
        <v>27</v>
      </c>
    </row>
    <row r="39" spans="1:7" x14ac:dyDescent="0.25">
      <c r="A39" s="3">
        <v>43319</v>
      </c>
      <c r="B39" s="2" t="s">
        <v>211</v>
      </c>
      <c r="C39" t="s">
        <v>25</v>
      </c>
      <c r="D39" t="s">
        <v>159</v>
      </c>
      <c r="E39" s="4" t="s">
        <v>135</v>
      </c>
      <c r="F39" t="s">
        <v>111</v>
      </c>
      <c r="G39" s="1">
        <v>23.2</v>
      </c>
    </row>
    <row r="40" spans="1:7" x14ac:dyDescent="0.25">
      <c r="A40" s="3">
        <v>43320</v>
      </c>
      <c r="B40" s="2" t="s">
        <v>212</v>
      </c>
      <c r="C40" t="s">
        <v>27</v>
      </c>
      <c r="D40" t="s">
        <v>160</v>
      </c>
      <c r="E40" s="4" t="s">
        <v>135</v>
      </c>
      <c r="F40" t="s">
        <v>112</v>
      </c>
      <c r="G40" s="1">
        <v>18.3</v>
      </c>
    </row>
    <row r="41" spans="1:7" x14ac:dyDescent="0.25">
      <c r="A41" s="3">
        <v>43321</v>
      </c>
      <c r="B41" s="2" t="s">
        <v>213</v>
      </c>
      <c r="C41" t="s">
        <v>28</v>
      </c>
      <c r="D41" t="s">
        <v>161</v>
      </c>
      <c r="E41" s="4" t="s">
        <v>135</v>
      </c>
      <c r="F41" t="s">
        <v>112</v>
      </c>
      <c r="G41" s="1">
        <v>34.700000000000003</v>
      </c>
    </row>
    <row r="42" spans="1:7" x14ac:dyDescent="0.25">
      <c r="A42" s="3">
        <v>43322</v>
      </c>
      <c r="B42" s="2" t="s">
        <v>214</v>
      </c>
      <c r="C42" t="s">
        <v>162</v>
      </c>
      <c r="D42" t="s">
        <v>163</v>
      </c>
      <c r="E42" s="4" t="s">
        <v>137</v>
      </c>
      <c r="F42" t="s">
        <v>113</v>
      </c>
      <c r="G42" s="1">
        <v>35.4</v>
      </c>
    </row>
    <row r="43" spans="1:7" x14ac:dyDescent="0.25">
      <c r="A43" s="3">
        <v>43323</v>
      </c>
      <c r="B43" s="2" t="s">
        <v>215</v>
      </c>
      <c r="C43" t="s">
        <v>29</v>
      </c>
      <c r="D43" t="s">
        <v>165</v>
      </c>
      <c r="E43" s="4" t="s">
        <v>135</v>
      </c>
      <c r="F43" t="s">
        <v>113</v>
      </c>
      <c r="G43" s="1">
        <v>37.5</v>
      </c>
    </row>
    <row r="44" spans="1:7" x14ac:dyDescent="0.25">
      <c r="A44" s="3">
        <v>43324</v>
      </c>
      <c r="B44" s="2" t="s">
        <v>216</v>
      </c>
      <c r="C44" t="s">
        <v>30</v>
      </c>
      <c r="D44" t="s">
        <v>164</v>
      </c>
      <c r="E44" s="4" t="s">
        <v>135</v>
      </c>
      <c r="F44" t="s">
        <v>113</v>
      </c>
      <c r="G44" s="1">
        <v>37.4</v>
      </c>
    </row>
    <row r="45" spans="1:7" x14ac:dyDescent="0.25">
      <c r="A45" s="3">
        <v>43325</v>
      </c>
      <c r="B45" s="2" t="s">
        <v>217</v>
      </c>
      <c r="C45" t="s">
        <v>31</v>
      </c>
      <c r="D45" t="s">
        <v>166</v>
      </c>
      <c r="E45" s="4" t="s">
        <v>135</v>
      </c>
      <c r="F45" t="s">
        <v>113</v>
      </c>
      <c r="G45" s="1">
        <v>18.2</v>
      </c>
    </row>
    <row r="46" spans="1:7" x14ac:dyDescent="0.25">
      <c r="A46" s="3">
        <v>43326</v>
      </c>
      <c r="B46" s="2" t="s">
        <v>218</v>
      </c>
      <c r="C46" t="s">
        <v>32</v>
      </c>
      <c r="D46" t="s">
        <v>167</v>
      </c>
      <c r="E46" s="4" t="s">
        <v>135</v>
      </c>
      <c r="F46" t="s">
        <v>113</v>
      </c>
      <c r="G46" s="1">
        <v>19.2</v>
      </c>
    </row>
    <row r="47" spans="1:7" x14ac:dyDescent="0.25">
      <c r="A47" s="3">
        <v>43327</v>
      </c>
      <c r="B47" s="2" t="s">
        <v>219</v>
      </c>
      <c r="C47" t="s">
        <v>33</v>
      </c>
      <c r="D47" t="s">
        <v>168</v>
      </c>
      <c r="E47" s="4" t="s">
        <v>136</v>
      </c>
      <c r="F47" t="s">
        <v>113</v>
      </c>
      <c r="G47" s="1">
        <v>28.9</v>
      </c>
    </row>
    <row r="48" spans="1:7" x14ac:dyDescent="0.25">
      <c r="A48" s="3">
        <v>43328</v>
      </c>
      <c r="B48" s="2" t="s">
        <v>220</v>
      </c>
      <c r="C48" t="s">
        <v>34</v>
      </c>
      <c r="D48" t="s">
        <v>169</v>
      </c>
      <c r="E48" s="4" t="s">
        <v>137</v>
      </c>
      <c r="F48" t="s">
        <v>113</v>
      </c>
      <c r="G48" s="1">
        <v>19.8</v>
      </c>
    </row>
    <row r="49" spans="1:9" x14ac:dyDescent="0.25">
      <c r="A49" s="3">
        <v>43329</v>
      </c>
      <c r="B49" s="2" t="s">
        <v>221</v>
      </c>
      <c r="C49" t="s">
        <v>170</v>
      </c>
      <c r="D49" t="s">
        <v>171</v>
      </c>
      <c r="E49" s="4" t="s">
        <v>135</v>
      </c>
      <c r="F49" t="s">
        <v>113</v>
      </c>
      <c r="G49" s="1">
        <v>29.3</v>
      </c>
    </row>
    <row r="50" spans="1:9" x14ac:dyDescent="0.25">
      <c r="A50" s="3">
        <v>43330</v>
      </c>
      <c r="B50" s="2" t="s">
        <v>222</v>
      </c>
      <c r="C50" t="s">
        <v>35</v>
      </c>
      <c r="D50" t="s">
        <v>125</v>
      </c>
      <c r="E50" s="4" t="s">
        <v>137</v>
      </c>
      <c r="F50" t="s">
        <v>114</v>
      </c>
      <c r="G50" s="1">
        <v>19.399999999999999</v>
      </c>
    </row>
    <row r="51" spans="1:9" s="7" customFormat="1" x14ac:dyDescent="0.25">
      <c r="A51" s="5"/>
      <c r="B51" s="6"/>
      <c r="C51" s="7" t="s">
        <v>88</v>
      </c>
      <c r="E51" s="8"/>
      <c r="G51" s="9"/>
      <c r="H51" s="9">
        <f>SUM(G21:G50)</f>
        <v>837.19999999999982</v>
      </c>
      <c r="I51" s="6">
        <v>27.91</v>
      </c>
    </row>
    <row r="52" spans="1:9" x14ac:dyDescent="0.25">
      <c r="H52" s="1"/>
    </row>
    <row r="53" spans="1:9" x14ac:dyDescent="0.25">
      <c r="A53" s="3">
        <v>43331</v>
      </c>
      <c r="B53" s="2" t="s">
        <v>223</v>
      </c>
      <c r="C53" t="s">
        <v>35</v>
      </c>
      <c r="F53" t="s">
        <v>114</v>
      </c>
      <c r="G53" s="1" t="s">
        <v>348</v>
      </c>
    </row>
    <row r="54" spans="1:9" x14ac:dyDescent="0.25">
      <c r="A54" s="3">
        <v>43331</v>
      </c>
      <c r="B54" s="2" t="s">
        <v>223</v>
      </c>
      <c r="C54" t="s">
        <v>36</v>
      </c>
      <c r="D54" t="s">
        <v>172</v>
      </c>
      <c r="E54" s="4" t="s">
        <v>135</v>
      </c>
      <c r="F54" t="s">
        <v>114</v>
      </c>
      <c r="G54" s="1">
        <v>30.9</v>
      </c>
    </row>
    <row r="55" spans="1:9" x14ac:dyDescent="0.25">
      <c r="A55" s="3">
        <v>43332</v>
      </c>
      <c r="B55" s="2" t="s">
        <v>224</v>
      </c>
      <c r="C55" t="s">
        <v>115</v>
      </c>
      <c r="D55" t="s">
        <v>173</v>
      </c>
      <c r="E55" s="4" t="s">
        <v>137</v>
      </c>
      <c r="F55" t="s">
        <v>114</v>
      </c>
      <c r="G55" s="1">
        <v>23.7</v>
      </c>
    </row>
    <row r="56" spans="1:9" x14ac:dyDescent="0.25">
      <c r="A56" s="3">
        <v>43333</v>
      </c>
      <c r="B56" s="2" t="s">
        <v>225</v>
      </c>
      <c r="C56" t="s">
        <v>174</v>
      </c>
      <c r="D56" t="s">
        <v>355</v>
      </c>
      <c r="E56" s="4" t="s">
        <v>137</v>
      </c>
      <c r="F56" t="s">
        <v>351</v>
      </c>
      <c r="G56" s="1">
        <v>29.2</v>
      </c>
    </row>
    <row r="57" spans="1:9" x14ac:dyDescent="0.25">
      <c r="A57" s="3">
        <v>43334</v>
      </c>
      <c r="B57" s="2" t="s">
        <v>226</v>
      </c>
      <c r="C57" t="s">
        <v>37</v>
      </c>
      <c r="D57" t="s">
        <v>175</v>
      </c>
      <c r="E57" s="4" t="s">
        <v>136</v>
      </c>
      <c r="F57" t="s">
        <v>116</v>
      </c>
      <c r="G57" s="1">
        <v>33.799999999999997</v>
      </c>
    </row>
    <row r="58" spans="1:9" x14ac:dyDescent="0.25">
      <c r="A58" s="3">
        <v>43335</v>
      </c>
      <c r="B58" s="2" t="s">
        <v>227</v>
      </c>
      <c r="C58" t="s">
        <v>38</v>
      </c>
      <c r="D58" t="s">
        <v>339</v>
      </c>
      <c r="E58" s="4" t="s">
        <v>137</v>
      </c>
      <c r="F58" t="s">
        <v>117</v>
      </c>
      <c r="G58" s="1">
        <v>33.6</v>
      </c>
    </row>
    <row r="59" spans="1:9" x14ac:dyDescent="0.25">
      <c r="A59" s="3">
        <v>43336</v>
      </c>
      <c r="B59" s="2" t="s">
        <v>228</v>
      </c>
      <c r="C59" t="s">
        <v>340</v>
      </c>
      <c r="D59" t="s">
        <v>356</v>
      </c>
      <c r="E59" s="4" t="s">
        <v>137</v>
      </c>
      <c r="F59" t="s">
        <v>118</v>
      </c>
      <c r="G59" s="1">
        <v>28</v>
      </c>
    </row>
    <row r="60" spans="1:9" x14ac:dyDescent="0.25">
      <c r="A60" s="3">
        <v>43337</v>
      </c>
      <c r="B60" s="2" t="s">
        <v>229</v>
      </c>
      <c r="C60" t="s">
        <v>39</v>
      </c>
      <c r="D60" t="s">
        <v>354</v>
      </c>
      <c r="E60" s="4" t="s">
        <v>135</v>
      </c>
      <c r="F60" t="s">
        <v>117</v>
      </c>
      <c r="G60" s="1">
        <v>27.4</v>
      </c>
    </row>
    <row r="61" spans="1:9" x14ac:dyDescent="0.25">
      <c r="A61" s="3">
        <v>43338</v>
      </c>
      <c r="B61" s="2" t="s">
        <v>230</v>
      </c>
      <c r="C61" t="s">
        <v>40</v>
      </c>
      <c r="D61" t="s">
        <v>176</v>
      </c>
      <c r="E61" s="4" t="s">
        <v>138</v>
      </c>
      <c r="F61" t="s">
        <v>117</v>
      </c>
      <c r="G61" s="1">
        <v>25.2</v>
      </c>
    </row>
    <row r="62" spans="1:9" x14ac:dyDescent="0.25">
      <c r="A62" s="3">
        <v>43339</v>
      </c>
      <c r="B62" s="2" t="s">
        <v>231</v>
      </c>
      <c r="C62" t="s">
        <v>42</v>
      </c>
      <c r="D62" t="s">
        <v>177</v>
      </c>
      <c r="E62" s="4" t="s">
        <v>137</v>
      </c>
      <c r="F62" t="s">
        <v>118</v>
      </c>
      <c r="G62" s="1">
        <v>24.2</v>
      </c>
    </row>
    <row r="63" spans="1:9" x14ac:dyDescent="0.25">
      <c r="A63" s="3">
        <v>43340</v>
      </c>
      <c r="B63" s="2" t="s">
        <v>232</v>
      </c>
      <c r="C63" t="s">
        <v>41</v>
      </c>
      <c r="D63" t="s">
        <v>178</v>
      </c>
      <c r="E63" s="4" t="s">
        <v>135</v>
      </c>
      <c r="F63" t="s">
        <v>118</v>
      </c>
      <c r="G63" s="1">
        <v>31.7</v>
      </c>
    </row>
    <row r="64" spans="1:9" x14ac:dyDescent="0.25">
      <c r="A64" s="3">
        <v>43341</v>
      </c>
      <c r="B64" s="2" t="s">
        <v>233</v>
      </c>
      <c r="C64" t="s">
        <v>43</v>
      </c>
      <c r="D64" t="s">
        <v>179</v>
      </c>
      <c r="E64" s="4" t="s">
        <v>135</v>
      </c>
      <c r="F64" t="s">
        <v>118</v>
      </c>
      <c r="G64" s="1">
        <v>32.299999999999997</v>
      </c>
    </row>
    <row r="65" spans="1:9" x14ac:dyDescent="0.25">
      <c r="A65" s="3">
        <v>43342</v>
      </c>
      <c r="B65" s="2" t="s">
        <v>234</v>
      </c>
      <c r="C65" t="s">
        <v>44</v>
      </c>
      <c r="D65" t="s">
        <v>286</v>
      </c>
      <c r="E65" s="4" t="s">
        <v>287</v>
      </c>
      <c r="F65" t="s">
        <v>118</v>
      </c>
      <c r="G65" s="1">
        <v>26.5</v>
      </c>
    </row>
    <row r="66" spans="1:9" x14ac:dyDescent="0.25">
      <c r="A66" s="3">
        <v>43343</v>
      </c>
      <c r="B66" s="2" t="s">
        <v>235</v>
      </c>
      <c r="C66" t="s">
        <v>120</v>
      </c>
      <c r="D66" t="s">
        <v>341</v>
      </c>
      <c r="E66" s="4" t="s">
        <v>135</v>
      </c>
      <c r="F66" t="s">
        <v>118</v>
      </c>
      <c r="G66" s="1">
        <v>26.2</v>
      </c>
    </row>
    <row r="67" spans="1:9" x14ac:dyDescent="0.25">
      <c r="A67" s="3">
        <v>43344</v>
      </c>
      <c r="B67" s="2" t="s">
        <v>236</v>
      </c>
      <c r="C67" t="s">
        <v>288</v>
      </c>
      <c r="D67" t="s">
        <v>45</v>
      </c>
      <c r="E67" s="4" t="s">
        <v>137</v>
      </c>
      <c r="F67" t="s">
        <v>119</v>
      </c>
      <c r="G67" s="1">
        <v>31.6</v>
      </c>
    </row>
    <row r="68" spans="1:9" x14ac:dyDescent="0.25">
      <c r="A68" s="3">
        <v>43345</v>
      </c>
      <c r="B68" s="2" t="s">
        <v>237</v>
      </c>
      <c r="C68" t="s">
        <v>46</v>
      </c>
      <c r="D68" t="s">
        <v>289</v>
      </c>
      <c r="E68" s="4" t="s">
        <v>135</v>
      </c>
      <c r="F68" t="s">
        <v>119</v>
      </c>
      <c r="G68" s="1">
        <v>33.4</v>
      </c>
    </row>
    <row r="69" spans="1:9" x14ac:dyDescent="0.25">
      <c r="A69" s="3">
        <v>43346</v>
      </c>
      <c r="B69" s="2" t="s">
        <v>238</v>
      </c>
      <c r="C69" t="s">
        <v>47</v>
      </c>
      <c r="D69" t="s">
        <v>290</v>
      </c>
      <c r="E69" s="4" t="s">
        <v>135</v>
      </c>
      <c r="F69" t="s">
        <v>121</v>
      </c>
      <c r="G69" s="1">
        <v>27.6</v>
      </c>
    </row>
    <row r="70" spans="1:9" x14ac:dyDescent="0.25">
      <c r="A70" s="3">
        <v>43347</v>
      </c>
      <c r="B70" s="2" t="s">
        <v>239</v>
      </c>
      <c r="C70" t="s">
        <v>48</v>
      </c>
      <c r="D70" t="s">
        <v>357</v>
      </c>
      <c r="E70" s="4" t="s">
        <v>135</v>
      </c>
      <c r="F70" t="s">
        <v>121</v>
      </c>
      <c r="G70" s="1">
        <v>43.2</v>
      </c>
    </row>
    <row r="71" spans="1:9" x14ac:dyDescent="0.25">
      <c r="A71" s="3">
        <v>43348</v>
      </c>
      <c r="B71" s="2" t="s">
        <v>240</v>
      </c>
      <c r="C71" t="s">
        <v>49</v>
      </c>
      <c r="D71" t="s">
        <v>291</v>
      </c>
      <c r="E71" s="4" t="s">
        <v>135</v>
      </c>
      <c r="F71" t="s">
        <v>121</v>
      </c>
      <c r="G71" s="1">
        <v>33.700000000000003</v>
      </c>
    </row>
    <row r="72" spans="1:9" x14ac:dyDescent="0.25">
      <c r="A72" s="3">
        <v>43349</v>
      </c>
      <c r="B72" s="2" t="s">
        <v>241</v>
      </c>
      <c r="C72" t="s">
        <v>50</v>
      </c>
      <c r="D72" t="s">
        <v>292</v>
      </c>
      <c r="E72" s="4" t="s">
        <v>136</v>
      </c>
      <c r="F72" t="s">
        <v>121</v>
      </c>
      <c r="G72" s="1">
        <v>21.1</v>
      </c>
    </row>
    <row r="73" spans="1:9" x14ac:dyDescent="0.25">
      <c r="A73" s="3">
        <v>43350</v>
      </c>
      <c r="B73" s="2" t="s">
        <v>242</v>
      </c>
      <c r="C73" t="s">
        <v>51</v>
      </c>
      <c r="D73" t="s">
        <v>293</v>
      </c>
      <c r="E73" s="4" t="s">
        <v>135</v>
      </c>
      <c r="F73" t="s">
        <v>122</v>
      </c>
      <c r="G73" s="1">
        <v>27.6</v>
      </c>
    </row>
    <row r="74" spans="1:9" x14ac:dyDescent="0.25">
      <c r="A74" s="3">
        <v>43351</v>
      </c>
      <c r="B74" s="2" t="s">
        <v>243</v>
      </c>
      <c r="C74" t="s">
        <v>52</v>
      </c>
      <c r="D74" t="s">
        <v>294</v>
      </c>
      <c r="E74" s="4" t="s">
        <v>136</v>
      </c>
      <c r="F74" t="s">
        <v>123</v>
      </c>
      <c r="G74" s="1">
        <v>34.1</v>
      </c>
    </row>
    <row r="75" spans="1:9" x14ac:dyDescent="0.25">
      <c r="A75" s="3">
        <v>43352</v>
      </c>
      <c r="B75" s="2" t="s">
        <v>244</v>
      </c>
      <c r="C75" t="s">
        <v>53</v>
      </c>
      <c r="D75" t="s">
        <v>358</v>
      </c>
      <c r="E75" s="4" t="s">
        <v>317</v>
      </c>
      <c r="F75" t="s">
        <v>123</v>
      </c>
      <c r="G75" s="1">
        <v>30.2</v>
      </c>
    </row>
    <row r="76" spans="1:9" x14ac:dyDescent="0.25">
      <c r="A76" s="3">
        <v>43353</v>
      </c>
      <c r="B76" s="2" t="s">
        <v>245</v>
      </c>
      <c r="C76" t="s">
        <v>360</v>
      </c>
      <c r="D76" t="s">
        <v>359</v>
      </c>
      <c r="E76" s="4" t="s">
        <v>135</v>
      </c>
      <c r="F76" t="s">
        <v>123</v>
      </c>
      <c r="G76" s="1">
        <v>31.8</v>
      </c>
    </row>
    <row r="77" spans="1:9" x14ac:dyDescent="0.25">
      <c r="A77" s="3">
        <v>43354</v>
      </c>
      <c r="B77" s="2" t="s">
        <v>246</v>
      </c>
      <c r="C77" t="s">
        <v>54</v>
      </c>
      <c r="D77" t="s">
        <v>295</v>
      </c>
      <c r="E77" s="4" t="s">
        <v>135</v>
      </c>
      <c r="F77" t="s">
        <v>123</v>
      </c>
      <c r="G77" s="1">
        <v>19.7</v>
      </c>
    </row>
    <row r="78" spans="1:9" x14ac:dyDescent="0.25">
      <c r="A78" s="3">
        <v>43355</v>
      </c>
      <c r="B78" s="2" t="s">
        <v>247</v>
      </c>
      <c r="C78" t="s">
        <v>55</v>
      </c>
      <c r="D78" t="s">
        <v>296</v>
      </c>
      <c r="E78" s="4" t="s">
        <v>137</v>
      </c>
      <c r="F78" t="s">
        <v>123</v>
      </c>
      <c r="G78" s="1">
        <v>24.4</v>
      </c>
    </row>
    <row r="79" spans="1:9" x14ac:dyDescent="0.25">
      <c r="A79" s="3">
        <v>43356</v>
      </c>
      <c r="B79" s="2" t="s">
        <v>248</v>
      </c>
      <c r="C79" t="s">
        <v>56</v>
      </c>
      <c r="D79" t="s">
        <v>297</v>
      </c>
      <c r="E79" s="4" t="s">
        <v>137</v>
      </c>
      <c r="F79" t="s">
        <v>123</v>
      </c>
      <c r="G79" s="1">
        <v>22.6</v>
      </c>
    </row>
    <row r="80" spans="1:9" s="7" customFormat="1" x14ac:dyDescent="0.25">
      <c r="A80" s="5"/>
      <c r="B80" s="6"/>
      <c r="C80" s="7" t="s">
        <v>89</v>
      </c>
      <c r="E80" s="8"/>
      <c r="G80" s="9"/>
      <c r="H80" s="9">
        <f>SUM(G54:G79)</f>
        <v>753.70000000000016</v>
      </c>
      <c r="I80" s="6">
        <v>28.99</v>
      </c>
    </row>
    <row r="81" spans="1:8" x14ac:dyDescent="0.25">
      <c r="H81" s="1"/>
    </row>
    <row r="82" spans="1:8" x14ac:dyDescent="0.25">
      <c r="A82" s="3">
        <v>43357</v>
      </c>
      <c r="B82" s="2" t="s">
        <v>249</v>
      </c>
      <c r="C82" t="s">
        <v>328</v>
      </c>
      <c r="D82" t="s">
        <v>297</v>
      </c>
      <c r="E82" s="4" t="s">
        <v>137</v>
      </c>
      <c r="H82" s="1"/>
    </row>
    <row r="83" spans="1:8" x14ac:dyDescent="0.25">
      <c r="H83" s="1"/>
    </row>
    <row r="84" spans="1:8" x14ac:dyDescent="0.25">
      <c r="A84" s="3">
        <v>43358</v>
      </c>
      <c r="B84" s="2" t="s">
        <v>250</v>
      </c>
      <c r="C84" t="s">
        <v>56</v>
      </c>
      <c r="F84" t="s">
        <v>123</v>
      </c>
      <c r="G84" s="1" t="s">
        <v>348</v>
      </c>
      <c r="H84" s="1"/>
    </row>
    <row r="85" spans="1:8" x14ac:dyDescent="0.25">
      <c r="A85" s="3">
        <v>43358</v>
      </c>
      <c r="B85" s="2" t="s">
        <v>250</v>
      </c>
      <c r="C85" t="s">
        <v>57</v>
      </c>
      <c r="D85" t="s">
        <v>337</v>
      </c>
      <c r="E85" s="4" t="s">
        <v>137</v>
      </c>
      <c r="F85" t="s">
        <v>97</v>
      </c>
      <c r="G85" s="1">
        <v>31.1</v>
      </c>
      <c r="H85" s="1"/>
    </row>
    <row r="86" spans="1:8" x14ac:dyDescent="0.25">
      <c r="A86" s="3">
        <v>43359</v>
      </c>
      <c r="B86" s="2" t="s">
        <v>251</v>
      </c>
      <c r="C86" t="s">
        <v>58</v>
      </c>
      <c r="D86" t="s">
        <v>298</v>
      </c>
      <c r="E86" s="4" t="s">
        <v>135</v>
      </c>
      <c r="F86" t="s">
        <v>97</v>
      </c>
      <c r="G86" s="1">
        <v>23.8</v>
      </c>
      <c r="H86" s="1"/>
    </row>
    <row r="87" spans="1:8" x14ac:dyDescent="0.25">
      <c r="A87" s="3">
        <v>43360</v>
      </c>
      <c r="B87" s="2" t="s">
        <v>252</v>
      </c>
      <c r="C87" t="s">
        <v>59</v>
      </c>
      <c r="D87" t="s">
        <v>299</v>
      </c>
      <c r="E87" s="4" t="s">
        <v>135</v>
      </c>
      <c r="F87" t="s">
        <v>97</v>
      </c>
      <c r="G87" s="1">
        <v>26.3</v>
      </c>
      <c r="H87" s="1"/>
    </row>
    <row r="88" spans="1:8" x14ac:dyDescent="0.25">
      <c r="A88" s="3">
        <v>43361</v>
      </c>
      <c r="B88" s="2" t="s">
        <v>253</v>
      </c>
      <c r="C88" t="s">
        <v>60</v>
      </c>
      <c r="D88" t="s">
        <v>300</v>
      </c>
      <c r="E88" s="4" t="s">
        <v>135</v>
      </c>
      <c r="F88" t="s">
        <v>97</v>
      </c>
      <c r="G88" s="1">
        <v>26.2</v>
      </c>
      <c r="H88" s="1"/>
    </row>
    <row r="89" spans="1:8" x14ac:dyDescent="0.25">
      <c r="A89" s="3">
        <v>43362</v>
      </c>
      <c r="B89" s="2" t="s">
        <v>254</v>
      </c>
      <c r="C89" t="s">
        <v>61</v>
      </c>
      <c r="D89" t="s">
        <v>301</v>
      </c>
      <c r="E89" s="4" t="s">
        <v>135</v>
      </c>
      <c r="F89" t="s">
        <v>97</v>
      </c>
      <c r="G89" s="1">
        <v>31</v>
      </c>
      <c r="H89" s="1"/>
    </row>
    <row r="90" spans="1:8" x14ac:dyDescent="0.25">
      <c r="A90" s="3">
        <v>43363</v>
      </c>
      <c r="B90" s="2" t="s">
        <v>255</v>
      </c>
      <c r="C90" t="s">
        <v>62</v>
      </c>
      <c r="D90" t="s">
        <v>302</v>
      </c>
      <c r="E90" s="4" t="s">
        <v>136</v>
      </c>
      <c r="F90" t="s">
        <v>97</v>
      </c>
      <c r="G90" s="1">
        <v>29</v>
      </c>
      <c r="H90" s="1"/>
    </row>
    <row r="91" spans="1:8" x14ac:dyDescent="0.25">
      <c r="A91" s="3">
        <v>43364</v>
      </c>
      <c r="B91" s="2" t="s">
        <v>256</v>
      </c>
      <c r="C91" t="s">
        <v>63</v>
      </c>
      <c r="D91" t="s">
        <v>338</v>
      </c>
      <c r="E91" s="4" t="s">
        <v>135</v>
      </c>
      <c r="F91" t="s">
        <v>96</v>
      </c>
      <c r="G91" s="1">
        <v>29.7</v>
      </c>
      <c r="H91" s="1"/>
    </row>
    <row r="92" spans="1:8" x14ac:dyDescent="0.25">
      <c r="A92" s="3">
        <v>43365</v>
      </c>
      <c r="B92" s="2" t="s">
        <v>257</v>
      </c>
      <c r="C92" t="s">
        <v>64</v>
      </c>
      <c r="D92" t="s">
        <v>304</v>
      </c>
      <c r="E92" s="4" t="s">
        <v>135</v>
      </c>
      <c r="F92" t="s">
        <v>96</v>
      </c>
      <c r="G92" s="1">
        <v>29.2</v>
      </c>
      <c r="H92" s="1"/>
    </row>
    <row r="93" spans="1:8" x14ac:dyDescent="0.25">
      <c r="A93" s="3">
        <v>43366</v>
      </c>
      <c r="B93" s="2" t="s">
        <v>258</v>
      </c>
      <c r="C93" t="s">
        <v>65</v>
      </c>
      <c r="D93" t="s">
        <v>303</v>
      </c>
      <c r="E93" s="4" t="s">
        <v>137</v>
      </c>
      <c r="F93" t="s">
        <v>95</v>
      </c>
      <c r="G93" s="1">
        <v>28.7</v>
      </c>
      <c r="H93" s="1"/>
    </row>
    <row r="94" spans="1:8" x14ac:dyDescent="0.25">
      <c r="A94" s="3">
        <v>43367</v>
      </c>
      <c r="B94" s="2" t="s">
        <v>259</v>
      </c>
      <c r="C94" t="s">
        <v>66</v>
      </c>
      <c r="D94" t="s">
        <v>305</v>
      </c>
      <c r="E94" s="4" t="s">
        <v>137</v>
      </c>
      <c r="F94" t="s">
        <v>95</v>
      </c>
      <c r="G94" s="1">
        <v>23.2</v>
      </c>
      <c r="H94" s="1"/>
    </row>
    <row r="95" spans="1:8" x14ac:dyDescent="0.25">
      <c r="A95" s="3">
        <v>43368</v>
      </c>
      <c r="B95" s="2" t="s">
        <v>260</v>
      </c>
      <c r="C95" t="s">
        <v>67</v>
      </c>
      <c r="D95" t="s">
        <v>306</v>
      </c>
      <c r="E95" s="4" t="s">
        <v>135</v>
      </c>
      <c r="F95" t="s">
        <v>95</v>
      </c>
      <c r="G95" s="1">
        <v>37.6</v>
      </c>
      <c r="H95" s="1"/>
    </row>
    <row r="96" spans="1:8" x14ac:dyDescent="0.25">
      <c r="A96" s="3">
        <v>43369</v>
      </c>
      <c r="B96" s="2" t="s">
        <v>261</v>
      </c>
      <c r="C96" t="s">
        <v>68</v>
      </c>
      <c r="D96" t="s">
        <v>307</v>
      </c>
      <c r="E96" s="4" t="s">
        <v>137</v>
      </c>
      <c r="F96" t="s">
        <v>95</v>
      </c>
      <c r="G96" s="1">
        <v>31.2</v>
      </c>
      <c r="H96" s="1"/>
    </row>
    <row r="97" spans="1:9" x14ac:dyDescent="0.25">
      <c r="A97" s="3">
        <v>43370</v>
      </c>
      <c r="B97" s="2" t="s">
        <v>262</v>
      </c>
      <c r="C97" t="s">
        <v>69</v>
      </c>
      <c r="D97" t="s">
        <v>308</v>
      </c>
      <c r="E97" s="4" t="s">
        <v>135</v>
      </c>
      <c r="F97" t="s">
        <v>95</v>
      </c>
      <c r="G97" s="1">
        <v>30.9</v>
      </c>
      <c r="H97" s="1"/>
    </row>
    <row r="98" spans="1:9" x14ac:dyDescent="0.25">
      <c r="A98" s="3">
        <v>43371</v>
      </c>
      <c r="B98" s="2" t="s">
        <v>263</v>
      </c>
      <c r="C98" t="s">
        <v>70</v>
      </c>
      <c r="D98" t="s">
        <v>309</v>
      </c>
      <c r="E98" s="4" t="s">
        <v>137</v>
      </c>
      <c r="F98" t="s">
        <v>95</v>
      </c>
      <c r="G98" s="1">
        <v>30.1</v>
      </c>
      <c r="H98" s="1"/>
    </row>
    <row r="99" spans="1:9" x14ac:dyDescent="0.25">
      <c r="A99" s="3">
        <v>43372</v>
      </c>
      <c r="B99" s="2" t="s">
        <v>264</v>
      </c>
      <c r="C99" t="s">
        <v>71</v>
      </c>
      <c r="D99" t="s">
        <v>310</v>
      </c>
      <c r="E99" s="4" t="s">
        <v>135</v>
      </c>
      <c r="F99" t="s">
        <v>95</v>
      </c>
      <c r="G99" s="1">
        <v>27.5</v>
      </c>
      <c r="H99" s="1"/>
    </row>
    <row r="100" spans="1:9" x14ac:dyDescent="0.25">
      <c r="A100" s="3">
        <v>43373</v>
      </c>
      <c r="B100" s="2" t="s">
        <v>265</v>
      </c>
      <c r="C100" t="s">
        <v>311</v>
      </c>
      <c r="D100" t="s">
        <v>312</v>
      </c>
      <c r="E100" s="4" t="s">
        <v>135</v>
      </c>
      <c r="F100" t="s">
        <v>95</v>
      </c>
      <c r="G100" s="1">
        <v>26.9</v>
      </c>
      <c r="H100" s="1"/>
    </row>
    <row r="101" spans="1:9" x14ac:dyDescent="0.25">
      <c r="A101" s="3">
        <v>43374</v>
      </c>
      <c r="B101" s="2" t="s">
        <v>266</v>
      </c>
      <c r="C101" t="s">
        <v>72</v>
      </c>
      <c r="D101" t="s">
        <v>313</v>
      </c>
      <c r="E101" s="4" t="s">
        <v>135</v>
      </c>
      <c r="F101" t="s">
        <v>95</v>
      </c>
      <c r="G101" s="1">
        <v>26.5</v>
      </c>
      <c r="H101" s="1"/>
    </row>
    <row r="102" spans="1:9" x14ac:dyDescent="0.25">
      <c r="A102" s="3">
        <v>43375</v>
      </c>
      <c r="B102" s="2" t="s">
        <v>267</v>
      </c>
      <c r="C102" t="s">
        <v>73</v>
      </c>
      <c r="D102" t="s">
        <v>314</v>
      </c>
      <c r="E102" s="4" t="s">
        <v>135</v>
      </c>
      <c r="F102" t="s">
        <v>95</v>
      </c>
      <c r="G102" s="1">
        <v>31.3</v>
      </c>
      <c r="H102" s="1"/>
    </row>
    <row r="103" spans="1:9" x14ac:dyDescent="0.25">
      <c r="A103" s="3">
        <v>43376</v>
      </c>
      <c r="B103" s="2" t="s">
        <v>268</v>
      </c>
      <c r="C103" t="s">
        <v>74</v>
      </c>
      <c r="D103" t="s">
        <v>315</v>
      </c>
      <c r="E103" s="4" t="s">
        <v>137</v>
      </c>
      <c r="F103" t="s">
        <v>95</v>
      </c>
      <c r="G103" s="1">
        <v>28.9</v>
      </c>
      <c r="H103" s="1"/>
    </row>
    <row r="104" spans="1:9" x14ac:dyDescent="0.25">
      <c r="A104" s="3">
        <v>43377</v>
      </c>
      <c r="B104" s="2" t="s">
        <v>269</v>
      </c>
      <c r="C104" t="s">
        <v>75</v>
      </c>
      <c r="D104" t="s">
        <v>316</v>
      </c>
      <c r="E104" s="4" t="s">
        <v>135</v>
      </c>
      <c r="F104" t="s">
        <v>95</v>
      </c>
      <c r="G104" s="1">
        <v>32.700000000000003</v>
      </c>
      <c r="H104" s="1"/>
    </row>
    <row r="105" spans="1:9" x14ac:dyDescent="0.25">
      <c r="A105" s="3">
        <v>43378</v>
      </c>
      <c r="B105" s="2" t="s">
        <v>270</v>
      </c>
      <c r="C105" t="s">
        <v>76</v>
      </c>
      <c r="D105" t="s">
        <v>321</v>
      </c>
      <c r="E105" s="4" t="s">
        <v>135</v>
      </c>
      <c r="F105" t="s">
        <v>95</v>
      </c>
      <c r="G105" s="1">
        <v>32.1</v>
      </c>
      <c r="H105" s="1"/>
    </row>
    <row r="106" spans="1:9" x14ac:dyDescent="0.25">
      <c r="A106" s="3">
        <v>43379</v>
      </c>
      <c r="B106" s="2" t="s">
        <v>271</v>
      </c>
      <c r="C106" t="s">
        <v>77</v>
      </c>
      <c r="D106" t="s">
        <v>319</v>
      </c>
      <c r="E106" s="4" t="s">
        <v>136</v>
      </c>
      <c r="F106" t="s">
        <v>94</v>
      </c>
      <c r="G106" s="1">
        <v>30.1</v>
      </c>
      <c r="H106" s="1"/>
    </row>
    <row r="107" spans="1:9" x14ac:dyDescent="0.25">
      <c r="A107" s="3">
        <v>43380</v>
      </c>
      <c r="B107" s="2" t="s">
        <v>272</v>
      </c>
      <c r="C107" t="s">
        <v>320</v>
      </c>
      <c r="D107" t="s">
        <v>318</v>
      </c>
      <c r="E107" s="4" t="s">
        <v>137</v>
      </c>
      <c r="F107" t="s">
        <v>94</v>
      </c>
      <c r="G107" s="1">
        <v>30</v>
      </c>
      <c r="H107" s="1"/>
    </row>
    <row r="108" spans="1:9" x14ac:dyDescent="0.25">
      <c r="A108" s="3">
        <v>43381</v>
      </c>
      <c r="B108" s="2" t="s">
        <v>273</v>
      </c>
      <c r="C108" t="s">
        <v>78</v>
      </c>
      <c r="D108" t="s">
        <v>322</v>
      </c>
      <c r="E108" s="4" t="s">
        <v>137</v>
      </c>
      <c r="F108" t="s">
        <v>94</v>
      </c>
      <c r="G108" s="1">
        <v>34.200000000000003</v>
      </c>
      <c r="H108" s="1"/>
    </row>
    <row r="109" spans="1:9" x14ac:dyDescent="0.25">
      <c r="A109" s="3">
        <v>43382</v>
      </c>
      <c r="B109" s="2" t="s">
        <v>274</v>
      </c>
      <c r="C109" t="s">
        <v>79</v>
      </c>
      <c r="D109" t="s">
        <v>323</v>
      </c>
      <c r="E109" s="4" t="s">
        <v>137</v>
      </c>
      <c r="F109" t="s">
        <v>94</v>
      </c>
      <c r="G109" s="1">
        <v>30.3</v>
      </c>
      <c r="H109" s="1"/>
    </row>
    <row r="110" spans="1:9" x14ac:dyDescent="0.25">
      <c r="A110" s="3">
        <v>43383</v>
      </c>
      <c r="B110" s="2" t="s">
        <v>275</v>
      </c>
      <c r="C110" t="s">
        <v>80</v>
      </c>
      <c r="D110" t="s">
        <v>324</v>
      </c>
      <c r="E110" s="4" t="s">
        <v>135</v>
      </c>
      <c r="F110" t="s">
        <v>94</v>
      </c>
      <c r="G110" s="1">
        <v>37.200000000000003</v>
      </c>
      <c r="H110" s="1"/>
    </row>
    <row r="111" spans="1:9" x14ac:dyDescent="0.25">
      <c r="A111" s="3">
        <v>43384</v>
      </c>
      <c r="B111" s="2" t="s">
        <v>276</v>
      </c>
      <c r="C111" t="s">
        <v>81</v>
      </c>
      <c r="D111" t="s">
        <v>325</v>
      </c>
      <c r="E111" s="4" t="s">
        <v>135</v>
      </c>
      <c r="F111" t="s">
        <v>94</v>
      </c>
      <c r="G111" s="1">
        <v>29.3</v>
      </c>
      <c r="H111" s="1"/>
    </row>
    <row r="112" spans="1:9" s="7" customFormat="1" x14ac:dyDescent="0.25">
      <c r="A112" s="5"/>
      <c r="B112" s="6"/>
      <c r="C112" s="7" t="s">
        <v>98</v>
      </c>
      <c r="E112" s="8"/>
      <c r="G112" s="9"/>
      <c r="H112" s="9">
        <f>SUM(G85:G111)</f>
        <v>805</v>
      </c>
      <c r="I112" s="6">
        <v>29.81</v>
      </c>
    </row>
    <row r="113" spans="1:9" x14ac:dyDescent="0.25">
      <c r="H113" s="1"/>
    </row>
    <row r="114" spans="1:9" s="7" customFormat="1" x14ac:dyDescent="0.25">
      <c r="A114" s="5"/>
      <c r="B114" s="6"/>
      <c r="C114" s="7" t="s">
        <v>326</v>
      </c>
      <c r="D114" s="7" t="s">
        <v>327</v>
      </c>
      <c r="E114" s="8"/>
      <c r="G114" s="9"/>
      <c r="H114" s="9">
        <f>SUM(H5:H112)</f>
        <v>2692</v>
      </c>
      <c r="I114" s="6"/>
    </row>
    <row r="115" spans="1:9" x14ac:dyDescent="0.25">
      <c r="H115" s="1"/>
    </row>
    <row r="116" spans="1:9" x14ac:dyDescent="0.25">
      <c r="A116" s="3">
        <v>43385</v>
      </c>
      <c r="B116" s="2" t="s">
        <v>277</v>
      </c>
      <c r="C116" t="s">
        <v>329</v>
      </c>
      <c r="D116" t="s">
        <v>325</v>
      </c>
      <c r="H116" s="1"/>
    </row>
    <row r="117" spans="1:9" x14ac:dyDescent="0.25">
      <c r="H117" s="1"/>
    </row>
    <row r="118" spans="1:9" x14ac:dyDescent="0.25">
      <c r="A118" s="3">
        <v>43386</v>
      </c>
      <c r="B118" s="2" t="s">
        <v>278</v>
      </c>
      <c r="C118" t="s">
        <v>81</v>
      </c>
      <c r="F118" t="s">
        <v>94</v>
      </c>
      <c r="G118" s="1" t="s">
        <v>348</v>
      </c>
      <c r="H118" s="1"/>
    </row>
    <row r="119" spans="1:9" x14ac:dyDescent="0.25">
      <c r="A119" s="3">
        <v>43386</v>
      </c>
      <c r="B119" s="2" t="s">
        <v>278</v>
      </c>
      <c r="C119" t="s">
        <v>335</v>
      </c>
      <c r="D119" t="s">
        <v>334</v>
      </c>
      <c r="E119" s="4" t="s">
        <v>135</v>
      </c>
      <c r="F119" t="s">
        <v>94</v>
      </c>
      <c r="G119" s="1">
        <v>29.6</v>
      </c>
      <c r="H119" s="1"/>
    </row>
    <row r="120" spans="1:9" x14ac:dyDescent="0.25">
      <c r="A120" s="3">
        <v>43387</v>
      </c>
      <c r="B120" s="2" t="s">
        <v>279</v>
      </c>
      <c r="C120" t="s">
        <v>82</v>
      </c>
      <c r="D120" t="s">
        <v>333</v>
      </c>
      <c r="E120" s="4" t="s">
        <v>135</v>
      </c>
      <c r="F120" t="s">
        <v>94</v>
      </c>
      <c r="G120" s="1">
        <v>24.9</v>
      </c>
      <c r="H120" s="1"/>
    </row>
    <row r="121" spans="1:9" x14ac:dyDescent="0.25">
      <c r="A121" s="3">
        <v>43388</v>
      </c>
      <c r="B121" s="2" t="s">
        <v>280</v>
      </c>
      <c r="C121" t="s">
        <v>83</v>
      </c>
      <c r="D121" t="s">
        <v>332</v>
      </c>
      <c r="E121" s="4" t="s">
        <v>135</v>
      </c>
      <c r="F121" t="s">
        <v>94</v>
      </c>
      <c r="G121" s="1">
        <v>20.100000000000001</v>
      </c>
      <c r="H121" s="1"/>
    </row>
    <row r="122" spans="1:9" x14ac:dyDescent="0.25">
      <c r="A122" s="3">
        <v>43389</v>
      </c>
      <c r="B122" s="2" t="s">
        <v>281</v>
      </c>
      <c r="C122" t="s">
        <v>84</v>
      </c>
      <c r="D122" t="s">
        <v>336</v>
      </c>
      <c r="E122" s="4" t="s">
        <v>135</v>
      </c>
      <c r="F122" t="s">
        <v>94</v>
      </c>
      <c r="G122" s="1">
        <v>11.5</v>
      </c>
      <c r="H122" s="1"/>
    </row>
    <row r="123" spans="1:9" x14ac:dyDescent="0.25">
      <c r="A123" s="3">
        <v>43389</v>
      </c>
      <c r="B123" s="2" t="s">
        <v>281</v>
      </c>
      <c r="C123" t="s">
        <v>85</v>
      </c>
      <c r="F123" t="s">
        <v>94</v>
      </c>
      <c r="G123" s="1">
        <v>3.4</v>
      </c>
      <c r="H123" s="1"/>
    </row>
    <row r="124" spans="1:9" x14ac:dyDescent="0.25">
      <c r="C124" t="s">
        <v>90</v>
      </c>
      <c r="H124" s="1">
        <f>SUM(G119:G123)</f>
        <v>89.5</v>
      </c>
      <c r="I124" s="2">
        <v>22.38</v>
      </c>
    </row>
    <row r="125" spans="1:9" x14ac:dyDescent="0.25">
      <c r="H125" s="1"/>
    </row>
    <row r="126" spans="1:9" s="7" customFormat="1" x14ac:dyDescent="0.25">
      <c r="A126" s="5"/>
      <c r="B126" s="6"/>
      <c r="C126" s="7" t="s">
        <v>91</v>
      </c>
      <c r="D126" s="7" t="s">
        <v>285</v>
      </c>
      <c r="E126" s="8"/>
      <c r="G126" s="9"/>
      <c r="H126" s="9">
        <f>SUM(H114:H124)</f>
        <v>2781.5</v>
      </c>
      <c r="I126" s="6">
        <v>28.68</v>
      </c>
    </row>
    <row r="127" spans="1:9" x14ac:dyDescent="0.25">
      <c r="H127" s="1"/>
    </row>
    <row r="128" spans="1:9" x14ac:dyDescent="0.25">
      <c r="A128" s="3">
        <v>43390</v>
      </c>
      <c r="B128" s="2" t="s">
        <v>282</v>
      </c>
      <c r="C128" t="s">
        <v>180</v>
      </c>
      <c r="D128" t="s">
        <v>330</v>
      </c>
      <c r="E128" s="4" t="s">
        <v>137</v>
      </c>
      <c r="F128" t="s">
        <v>94</v>
      </c>
      <c r="H128" s="1"/>
    </row>
    <row r="129" spans="1:8" x14ac:dyDescent="0.25">
      <c r="H129" s="1"/>
    </row>
    <row r="130" spans="1:8" x14ac:dyDescent="0.25">
      <c r="H130" s="1"/>
    </row>
    <row r="132" spans="1:8" x14ac:dyDescent="0.25">
      <c r="A132" s="3">
        <v>43391</v>
      </c>
      <c r="B132" s="2" t="s">
        <v>283</v>
      </c>
      <c r="C132" t="s">
        <v>181</v>
      </c>
      <c r="D132" t="s">
        <v>331</v>
      </c>
    </row>
    <row r="133" spans="1:8" x14ac:dyDescent="0.25">
      <c r="A133" s="3">
        <v>43392</v>
      </c>
      <c r="B133" s="2" t="s">
        <v>284</v>
      </c>
      <c r="C133" t="s">
        <v>182</v>
      </c>
    </row>
  </sheetData>
  <phoneticPr fontId="1" type="noConversion"/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2018-10-28T08:12:41Z</dcterms:created>
  <dcterms:modified xsi:type="dcterms:W3CDTF">2021-05-18T09:53:00Z</dcterms:modified>
</cp:coreProperties>
</file>